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www\Desktop\"/>
    </mc:Choice>
  </mc:AlternateContent>
  <xr:revisionPtr revIDLastSave="0" documentId="13_ncr:1_{C1CA896C-793A-4FED-BB28-BFBF9160B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</author>
    <author>chenlihua</author>
  </authors>
  <commentList>
    <comment ref="C2" authorId="0" shapeId="0" xr:uid="{00000000-0006-0000-0000-000001000000}">
      <text>
        <r>
          <rPr>
            <b/>
            <sz val="9"/>
            <rFont val="宋体"/>
            <charset val="134"/>
          </rPr>
          <t>chen:
实际得分=权重分*达成率/目标值。不超分权重分</t>
        </r>
        <r>
          <rPr>
            <sz val="9"/>
            <rFont val="宋体"/>
            <charset val="134"/>
          </rPr>
          <t xml:space="preserve">
</t>
        </r>
      </text>
    </comment>
    <comment ref="G4" authorId="0" shapeId="0" xr:uid="{00000000-0006-0000-0000-000002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全年人力资源规划、全年招聘计划、季度招聘计划</t>
        </r>
      </text>
    </comment>
    <comment ref="J4" authorId="0" shapeId="0" xr:uid="{00000000-0006-0000-0000-000003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季度招聘计划</t>
        </r>
      </text>
    </comment>
    <comment ref="M4" authorId="0" shapeId="0" xr:uid="{00000000-0006-0000-0000-000004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季度招聘计划</t>
        </r>
      </text>
    </comment>
    <comment ref="P4" authorId="0" shapeId="0" xr:uid="{00000000-0006-0000-0000-000005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季度招聘计划</t>
        </r>
      </text>
    </comment>
    <comment ref="H5" authorId="0" shapeId="0" xr:uid="{00000000-0006-0000-0000-000006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制定内部晋升实施办法</t>
        </r>
      </text>
    </comment>
    <comment ref="G6" authorId="0" shapeId="0" xr:uid="{00000000-0006-0000-0000-000007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呼叫中心、昆山分公司、宴会部、内容采编部、事业拓展部</t>
        </r>
      </text>
    </comment>
    <comment ref="H6" authorId="0" shapeId="0" xr:uid="{00000000-0006-0000-0000-000008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北京分公司、技术部门、市场部、网站营运部、特商部、</t>
        </r>
      </text>
    </comment>
    <comment ref="I6" authorId="0" shapeId="0" xr:uid="{00000000-0006-0000-0000-000009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行政人事部、财务部、平面设计部、其他部门</t>
        </r>
      </text>
    </comment>
    <comment ref="J7" authorId="0" shapeId="0" xr:uid="{00000000-0006-0000-0000-00000A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定期数据核算，重新计算基本工资，优化薪资制度</t>
        </r>
      </text>
    </comment>
    <comment ref="P7" authorId="0" shapeId="0" xr:uid="{00000000-0006-0000-0000-00000B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定期数据核算，重新计算基本工资，优化薪资制度</t>
        </r>
      </text>
    </comment>
    <comment ref="G8" authorId="0" shapeId="0" xr:uid="{00000000-0006-0000-0000-00000C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完成汇编入职培训教材</t>
        </r>
      </text>
    </comment>
    <comment ref="H8" authorId="0" shapeId="0" xr:uid="{00000000-0006-0000-0000-00000D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细化新人交付标准</t>
        </r>
      </text>
    </comment>
    <comment ref="I8" authorId="0" shapeId="0" xr:uid="{00000000-0006-0000-0000-00000E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完成汇编在职培训教材</t>
        </r>
      </text>
    </comment>
    <comment ref="L8" authorId="0" shapeId="0" xr:uid="{00000000-0006-0000-0000-00000F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与昆山客服部门交流与输出</t>
        </r>
      </text>
    </comment>
    <comment ref="J9" authorId="0" shapeId="0" xr:uid="{00000000-0006-0000-0000-000010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建立内部讲师制度、培训积分制度等</t>
        </r>
      </text>
    </comment>
    <comment ref="G10" authorId="0" shapeId="0" xr:uid="{00000000-0006-0000-0000-000011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明晰“客户第一”的内涵</t>
        </r>
      </text>
    </comment>
    <comment ref="H10" authorId="0" shapeId="0" xr:uid="{00000000-0006-0000-0000-000012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制定全年宣导贯彻方案，全面宣导。</t>
        </r>
      </text>
    </comment>
    <comment ref="I11" authorId="0" shapeId="0" xr:uid="{00000000-0006-0000-0000-000013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制定考核方案，并考核</t>
        </r>
      </text>
    </comment>
    <comment ref="J11" authorId="0" shapeId="0" xr:uid="{00000000-0006-0000-0000-000014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制定季度宣导贯彻方案，并组织实施</t>
        </r>
      </text>
    </comment>
    <comment ref="M11" authorId="0" shapeId="0" xr:uid="{00000000-0006-0000-0000-000015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制定季度宣导贯彻方案，并组织实施</t>
        </r>
      </text>
    </comment>
    <comment ref="P11" authorId="0" shapeId="0" xr:uid="{00000000-0006-0000-0000-000016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制定季度宣导贯彻方案，并组织实施</t>
        </r>
      </text>
    </comment>
    <comment ref="G12" authorId="0" shapeId="0" xr:uid="{00000000-0006-0000-0000-000017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办公环境优化</t>
        </r>
      </text>
    </comment>
    <comment ref="H12" authorId="0" shapeId="0" xr:uid="{00000000-0006-0000-0000-000018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全年行政服务工作改善规划</t>
        </r>
      </text>
    </comment>
    <comment ref="K13" authorId="0" shapeId="0" xr:uid="{00000000-0006-0000-0000-000019000000}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系统调研与规划</t>
        </r>
      </text>
    </comment>
    <comment ref="L13" authorId="1" shapeId="0" xr:uid="{00000000-0006-0000-0000-00001A000000}">
      <text>
        <r>
          <rPr>
            <b/>
            <sz val="9"/>
            <rFont val="Tahoma"/>
            <family val="2"/>
          </rPr>
          <t>chenlihua: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系统上线与测试。</t>
        </r>
      </text>
    </comment>
  </commentList>
</comments>
</file>

<file path=xl/sharedStrings.xml><?xml version="1.0" encoding="utf-8"?>
<sst xmlns="http://schemas.openxmlformats.org/spreadsheetml/2006/main" count="72" uniqueCount="57">
  <si>
    <t>序号</t>
  </si>
  <si>
    <t>工作目标（值）</t>
  </si>
  <si>
    <t>指标定义        -计算办法</t>
  </si>
  <si>
    <t>权重   分</t>
  </si>
  <si>
    <t>数据  来源</t>
  </si>
  <si>
    <t>行动-                        主要工作内容</t>
  </si>
  <si>
    <t>实施进度（月份）-重要节点备注</t>
  </si>
  <si>
    <t>需要支持与资源</t>
  </si>
  <si>
    <t>内容</t>
  </si>
  <si>
    <t>部门</t>
  </si>
  <si>
    <t>时间</t>
  </si>
  <si>
    <t>预算-万</t>
  </si>
  <si>
    <t>招聘完成率100%</t>
  </si>
  <si>
    <t>完成率=         需求总数/     实际到岗总数</t>
  </si>
  <si>
    <r>
      <rPr>
        <sz val="10"/>
        <color indexed="8"/>
        <rFont val="宋体"/>
        <charset val="134"/>
      </rPr>
      <t xml:space="preserve">行政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人事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部等</t>
    </r>
  </si>
  <si>
    <t>充分了解招聘需求，制定职位说明书1.0版，明晰录用条件，建立部分关键岗位胜任能力模型，全面加强人才招聘工作力度。</t>
  </si>
  <si>
    <t>提前提出招聘需求（二个月，主管以上岗位三个月）</t>
  </si>
  <si>
    <t>各需求部门</t>
  </si>
  <si>
    <t>全年</t>
  </si>
  <si>
    <t>/</t>
  </si>
  <si>
    <t>完善内部晋升机制</t>
  </si>
  <si>
    <t>制定关键岗位接班人计划</t>
  </si>
  <si>
    <r>
      <rPr>
        <b/>
        <sz val="10"/>
        <color indexed="8"/>
        <rFont val="宋体"/>
        <charset val="134"/>
      </rPr>
      <t>激励机制（薪资绩效）建设完成率100</t>
    </r>
    <r>
      <rPr>
        <b/>
        <sz val="10"/>
        <color indexed="8"/>
        <rFont val="Times New Roman"/>
        <family val="1"/>
      </rPr>
      <t>%</t>
    </r>
  </si>
  <si>
    <t>完成率=      拟改革部门总数/实际完成总数</t>
  </si>
  <si>
    <t>协同部门负责人，充分听取各方面意见，完成薪资改革</t>
  </si>
  <si>
    <t>提出改革需求</t>
  </si>
  <si>
    <t>1-3月</t>
  </si>
  <si>
    <t>实时跟踪实施情况，不断完善薪资制度。</t>
  </si>
  <si>
    <t>实时反馈新制度的实施情况</t>
  </si>
  <si>
    <t>培训完成率100%</t>
  </si>
  <si>
    <r>
      <rPr>
        <b/>
        <sz val="10"/>
        <color indexed="8"/>
        <rFont val="宋体"/>
        <charset val="134"/>
      </rPr>
      <t>完成率</t>
    </r>
    <r>
      <rPr>
        <b/>
        <sz val="10"/>
        <color indexed="8"/>
        <rFont val="Times New Roman"/>
        <family val="1"/>
      </rPr>
      <t xml:space="preserve">=                </t>
    </r>
    <r>
      <rPr>
        <b/>
        <sz val="10"/>
        <color indexed="8"/>
        <rFont val="宋体"/>
        <charset val="134"/>
      </rPr>
      <t>总需求课时数</t>
    </r>
    <r>
      <rPr>
        <b/>
        <sz val="10"/>
        <color indexed="8"/>
        <rFont val="Times New Roman"/>
        <family val="1"/>
      </rPr>
      <t xml:space="preserve">/   </t>
    </r>
    <r>
      <rPr>
        <b/>
        <sz val="10"/>
        <color indexed="8"/>
        <rFont val="宋体"/>
        <charset val="134"/>
      </rPr>
      <t>实际总课时数</t>
    </r>
  </si>
  <si>
    <t>协同上海呼叫中心等客服部门优化入职、在职培训</t>
  </si>
  <si>
    <t>协同制订培训手册等资料、“交付”标准</t>
  </si>
  <si>
    <t>客服部门</t>
  </si>
  <si>
    <t>协同各部门制定并执行培训计划，初步建立培训体系</t>
  </si>
  <si>
    <t>有部门培训师与培训主管对接、协同工作。</t>
  </si>
  <si>
    <t>其他需求部门</t>
  </si>
  <si>
    <t>4-12月</t>
  </si>
  <si>
    <t>员工文化考核     合格率100%</t>
  </si>
  <si>
    <t>合格率=      考核总人数/      合格总人数</t>
  </si>
  <si>
    <t>全面宣导“客户第一”的经营理念</t>
  </si>
  <si>
    <t>有部门文体委员（或部门助理）与培训主管对接、协同工作。</t>
  </si>
  <si>
    <t>各部门</t>
  </si>
  <si>
    <t>1-2月</t>
  </si>
  <si>
    <t>全面落实“客户第一”的经营理念，每月对员工进行随机考核</t>
  </si>
  <si>
    <t>3-12月</t>
  </si>
  <si>
    <t>行政服务工作          满意度100%</t>
  </si>
  <si>
    <t>管理层对服务  满意度考核</t>
  </si>
  <si>
    <t>行政人事部等</t>
  </si>
  <si>
    <t>完善行政服务体系，强化日常行政服务工作，提高服务效率</t>
  </si>
  <si>
    <t>各部门提出需求、建议、批评</t>
  </si>
  <si>
    <t>OA管理系统上线</t>
  </si>
  <si>
    <t>各部门提出需求、建议</t>
  </si>
  <si>
    <r>
      <rPr>
        <b/>
        <sz val="10"/>
        <color indexed="8"/>
        <rFont val="宋体"/>
        <charset val="134"/>
      </rPr>
      <t>7</t>
    </r>
    <r>
      <rPr>
        <b/>
        <sz val="10"/>
        <color indexed="8"/>
        <rFont val="宋体"/>
        <charset val="134"/>
      </rPr>
      <t>-12月</t>
    </r>
  </si>
  <si>
    <t>合计</t>
  </si>
  <si>
    <t>制订人（日期）：                               审核人（日期）：                           审批人（日期）：</t>
  </si>
  <si>
    <t xml:space="preserve">行政人事部2024工作目标(考核指标/工作计划/资源支持)            部门负责人：    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</si>
</sst>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10"/>
      <name val="宋体"/>
      <charset val="134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b/>
      <sz val="18"/>
      <color indexed="8"/>
      <name val="华文中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zoomScale="115" zoomScaleNormal="115" workbookViewId="0">
      <pane ySplit="3" topLeftCell="A4" activePane="bottomLeft" state="frozen"/>
      <selection pane="bottomLeft" activeCell="I9" sqref="I9"/>
    </sheetView>
  </sheetViews>
  <sheetFormatPr defaultColWidth="9" defaultRowHeight="13.5" x14ac:dyDescent="0.15"/>
  <cols>
    <col min="1" max="1" width="2.875" style="1" customWidth="1"/>
    <col min="2" max="2" width="15.875" customWidth="1"/>
    <col min="3" max="3" width="12.875" style="2" customWidth="1"/>
    <col min="4" max="4" width="4" customWidth="1"/>
    <col min="5" max="5" width="5.125" customWidth="1"/>
    <col min="6" max="6" width="24.25" customWidth="1"/>
    <col min="7" max="18" width="2.625" customWidth="1"/>
    <col min="19" max="19" width="21.875" customWidth="1"/>
    <col min="20" max="20" width="7.5" customWidth="1"/>
    <col min="21" max="21" width="7.375" customWidth="1"/>
    <col min="22" max="22" width="8" customWidth="1"/>
  </cols>
  <sheetData>
    <row r="1" spans="1:22" ht="29.25" customHeight="1" x14ac:dyDescent="0.15">
      <c r="A1" s="74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2" ht="20.100000000000001" customHeight="1" x14ac:dyDescent="0.15">
      <c r="A2" s="46" t="s">
        <v>0</v>
      </c>
      <c r="B2" s="51" t="s">
        <v>1</v>
      </c>
      <c r="C2" s="51" t="s">
        <v>2</v>
      </c>
      <c r="D2" s="59" t="s">
        <v>3</v>
      </c>
      <c r="E2" s="59" t="s">
        <v>4</v>
      </c>
      <c r="F2" s="67" t="s">
        <v>5</v>
      </c>
      <c r="G2" s="32" t="s">
        <v>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 t="s">
        <v>7</v>
      </c>
      <c r="T2" s="34"/>
      <c r="U2" s="34"/>
      <c r="V2" s="35"/>
    </row>
    <row r="3" spans="1:22" ht="20.100000000000001" customHeight="1" x14ac:dyDescent="0.15">
      <c r="A3" s="47"/>
      <c r="B3" s="52"/>
      <c r="C3" s="52"/>
      <c r="D3" s="60"/>
      <c r="E3" s="60"/>
      <c r="F3" s="68"/>
      <c r="G3" s="8">
        <v>1</v>
      </c>
      <c r="H3" s="8">
        <v>2</v>
      </c>
      <c r="I3" s="8">
        <v>3</v>
      </c>
      <c r="J3" s="8">
        <v>4</v>
      </c>
      <c r="K3" s="8">
        <v>5</v>
      </c>
      <c r="L3" s="8">
        <v>6</v>
      </c>
      <c r="M3" s="8">
        <v>7</v>
      </c>
      <c r="N3" s="8">
        <v>8</v>
      </c>
      <c r="O3" s="8">
        <v>9</v>
      </c>
      <c r="P3" s="8">
        <v>10</v>
      </c>
      <c r="Q3" s="8">
        <v>11</v>
      </c>
      <c r="R3" s="8">
        <v>12</v>
      </c>
      <c r="S3" s="23" t="s">
        <v>8</v>
      </c>
      <c r="T3" s="3" t="s">
        <v>9</v>
      </c>
      <c r="U3" s="25" t="s">
        <v>10</v>
      </c>
      <c r="V3" s="26" t="s">
        <v>11</v>
      </c>
    </row>
    <row r="4" spans="1:22" ht="67.5" x14ac:dyDescent="0.15">
      <c r="A4" s="48">
        <v>1</v>
      </c>
      <c r="B4" s="53" t="s">
        <v>12</v>
      </c>
      <c r="C4" s="53" t="s">
        <v>13</v>
      </c>
      <c r="D4" s="57">
        <v>50</v>
      </c>
      <c r="E4" s="64" t="s">
        <v>14</v>
      </c>
      <c r="F4" s="9" t="s">
        <v>15</v>
      </c>
      <c r="G4" s="10"/>
      <c r="H4" s="11"/>
      <c r="I4" s="11"/>
      <c r="J4" s="10"/>
      <c r="K4" s="11"/>
      <c r="L4" s="11"/>
      <c r="M4" s="10"/>
      <c r="N4" s="11"/>
      <c r="O4" s="11"/>
      <c r="P4" s="10"/>
      <c r="Q4" s="11"/>
      <c r="R4" s="11"/>
      <c r="S4" s="4" t="s">
        <v>16</v>
      </c>
      <c r="T4" s="69" t="s">
        <v>17</v>
      </c>
      <c r="U4" s="27" t="s">
        <v>18</v>
      </c>
      <c r="V4" s="28" t="s">
        <v>19</v>
      </c>
    </row>
    <row r="5" spans="1:22" ht="36" customHeight="1" x14ac:dyDescent="0.15">
      <c r="A5" s="48"/>
      <c r="B5" s="54"/>
      <c r="C5" s="54"/>
      <c r="D5" s="58"/>
      <c r="E5" s="65"/>
      <c r="F5" s="12" t="s">
        <v>20</v>
      </c>
      <c r="G5" s="13"/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4" t="s">
        <v>21</v>
      </c>
      <c r="T5" s="58"/>
      <c r="U5" s="27" t="s">
        <v>18</v>
      </c>
      <c r="V5" s="28" t="s">
        <v>19</v>
      </c>
    </row>
    <row r="6" spans="1:22" ht="36" customHeight="1" x14ac:dyDescent="0.15">
      <c r="A6" s="48">
        <v>2</v>
      </c>
      <c r="B6" s="55" t="s">
        <v>22</v>
      </c>
      <c r="C6" s="53" t="s">
        <v>23</v>
      </c>
      <c r="D6" s="61">
        <v>15</v>
      </c>
      <c r="E6" s="64" t="s">
        <v>14</v>
      </c>
      <c r="F6" s="14" t="s">
        <v>24</v>
      </c>
      <c r="G6" s="10"/>
      <c r="H6" s="10"/>
      <c r="I6" s="10"/>
      <c r="J6" s="7"/>
      <c r="K6" s="7"/>
      <c r="L6" s="7"/>
      <c r="M6" s="7"/>
      <c r="N6" s="7"/>
      <c r="O6" s="7"/>
      <c r="P6" s="7"/>
      <c r="Q6" s="7"/>
      <c r="R6" s="7"/>
      <c r="S6" s="4" t="s">
        <v>25</v>
      </c>
      <c r="T6" s="57" t="s">
        <v>17</v>
      </c>
      <c r="U6" s="27" t="s">
        <v>26</v>
      </c>
      <c r="V6" s="28" t="s">
        <v>19</v>
      </c>
    </row>
    <row r="7" spans="1:22" ht="36" customHeight="1" x14ac:dyDescent="0.15">
      <c r="A7" s="48"/>
      <c r="B7" s="56"/>
      <c r="C7" s="54"/>
      <c r="D7" s="61"/>
      <c r="E7" s="65"/>
      <c r="F7" s="12" t="s">
        <v>27</v>
      </c>
      <c r="G7" s="13"/>
      <c r="H7" s="13"/>
      <c r="I7" s="13"/>
      <c r="J7" s="15"/>
      <c r="K7" s="13"/>
      <c r="L7" s="13"/>
      <c r="M7" s="13"/>
      <c r="N7" s="13"/>
      <c r="O7" s="13"/>
      <c r="P7" s="15"/>
      <c r="Q7" s="13"/>
      <c r="R7" s="13"/>
      <c r="S7" s="4" t="s">
        <v>28</v>
      </c>
      <c r="T7" s="58"/>
      <c r="U7" s="27" t="s">
        <v>18</v>
      </c>
      <c r="V7" s="28" t="s">
        <v>19</v>
      </c>
    </row>
    <row r="8" spans="1:22" ht="36" customHeight="1" x14ac:dyDescent="0.15">
      <c r="A8" s="49">
        <v>3</v>
      </c>
      <c r="B8" s="53" t="s">
        <v>29</v>
      </c>
      <c r="C8" s="53" t="s">
        <v>30</v>
      </c>
      <c r="D8" s="62">
        <v>15</v>
      </c>
      <c r="E8" s="64" t="s">
        <v>14</v>
      </c>
      <c r="F8" s="12" t="s">
        <v>31</v>
      </c>
      <c r="G8" s="15"/>
      <c r="H8" s="16"/>
      <c r="I8" s="36"/>
      <c r="J8" s="37"/>
      <c r="K8" s="38"/>
      <c r="L8" s="16"/>
      <c r="M8" s="13"/>
      <c r="N8" s="13"/>
      <c r="O8" s="13"/>
      <c r="P8" s="13"/>
      <c r="Q8" s="13"/>
      <c r="R8" s="13"/>
      <c r="S8" s="4" t="s">
        <v>32</v>
      </c>
      <c r="T8" s="7" t="s">
        <v>33</v>
      </c>
      <c r="U8" s="27" t="s">
        <v>26</v>
      </c>
      <c r="V8" s="28" t="s">
        <v>19</v>
      </c>
    </row>
    <row r="9" spans="1:22" ht="36" customHeight="1" x14ac:dyDescent="0.15">
      <c r="A9" s="50"/>
      <c r="B9" s="54"/>
      <c r="C9" s="54"/>
      <c r="D9" s="63"/>
      <c r="E9" s="65"/>
      <c r="F9" s="12" t="s">
        <v>34</v>
      </c>
      <c r="G9" s="17"/>
      <c r="H9" s="17"/>
      <c r="I9" s="17"/>
      <c r="J9" s="18"/>
      <c r="K9" s="22"/>
      <c r="L9" s="22"/>
      <c r="M9" s="22"/>
      <c r="N9" s="22"/>
      <c r="O9" s="22"/>
      <c r="P9" s="22"/>
      <c r="Q9" s="22"/>
      <c r="R9" s="22"/>
      <c r="S9" s="4" t="s">
        <v>35</v>
      </c>
      <c r="T9" s="7" t="s">
        <v>36</v>
      </c>
      <c r="U9" s="27" t="s">
        <v>37</v>
      </c>
      <c r="V9" s="28">
        <v>55</v>
      </c>
    </row>
    <row r="10" spans="1:22" ht="36" customHeight="1" x14ac:dyDescent="0.15">
      <c r="A10" s="49">
        <v>4</v>
      </c>
      <c r="B10" s="53" t="s">
        <v>38</v>
      </c>
      <c r="C10" s="53" t="s">
        <v>39</v>
      </c>
      <c r="D10" s="62">
        <v>5</v>
      </c>
      <c r="E10" s="64" t="s">
        <v>14</v>
      </c>
      <c r="F10" s="12" t="s">
        <v>40</v>
      </c>
      <c r="G10" s="18"/>
      <c r="H10" s="1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3" t="s">
        <v>41</v>
      </c>
      <c r="T10" s="70" t="s">
        <v>42</v>
      </c>
      <c r="U10" s="27" t="s">
        <v>43</v>
      </c>
      <c r="V10" s="72">
        <v>5</v>
      </c>
    </row>
    <row r="11" spans="1:22" ht="36.75" customHeight="1" x14ac:dyDescent="0.15">
      <c r="A11" s="50"/>
      <c r="B11" s="54"/>
      <c r="C11" s="54"/>
      <c r="D11" s="63"/>
      <c r="E11" s="65"/>
      <c r="F11" s="12" t="s">
        <v>44</v>
      </c>
      <c r="G11" s="17"/>
      <c r="H11" s="17"/>
      <c r="I11" s="18"/>
      <c r="J11" s="18"/>
      <c r="K11" s="22"/>
      <c r="L11" s="22"/>
      <c r="M11" s="18"/>
      <c r="N11" s="22"/>
      <c r="O11" s="22"/>
      <c r="P11" s="18"/>
      <c r="Q11" s="22"/>
      <c r="R11" s="22"/>
      <c r="S11" s="54"/>
      <c r="T11" s="71"/>
      <c r="U11" s="27" t="s">
        <v>45</v>
      </c>
      <c r="V11" s="73"/>
    </row>
    <row r="12" spans="1:22" ht="36.75" customHeight="1" x14ac:dyDescent="0.15">
      <c r="A12" s="49">
        <v>5</v>
      </c>
      <c r="B12" s="57" t="s">
        <v>46</v>
      </c>
      <c r="C12" s="57" t="s">
        <v>47</v>
      </c>
      <c r="D12" s="62">
        <v>15</v>
      </c>
      <c r="E12" s="64" t="s">
        <v>48</v>
      </c>
      <c r="F12" s="19" t="s">
        <v>49</v>
      </c>
      <c r="G12" s="18"/>
      <c r="H12" s="1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4" t="s">
        <v>50</v>
      </c>
      <c r="T12" s="23" t="s">
        <v>42</v>
      </c>
      <c r="U12" s="27" t="s">
        <v>18</v>
      </c>
      <c r="V12" s="28" t="s">
        <v>19</v>
      </c>
    </row>
    <row r="13" spans="1:22" ht="36" customHeight="1" x14ac:dyDescent="0.15">
      <c r="A13" s="50"/>
      <c r="B13" s="58"/>
      <c r="C13" s="58"/>
      <c r="D13" s="63"/>
      <c r="E13" s="66"/>
      <c r="F13" s="19" t="s">
        <v>51</v>
      </c>
      <c r="G13" s="20"/>
      <c r="H13" s="20"/>
      <c r="I13" s="20"/>
      <c r="J13" s="20"/>
      <c r="K13" s="18"/>
      <c r="L13" s="39"/>
      <c r="M13" s="40"/>
      <c r="N13" s="22"/>
      <c r="O13" s="22"/>
      <c r="P13" s="22"/>
      <c r="Q13" s="22"/>
      <c r="R13" s="22"/>
      <c r="S13" s="24" t="s">
        <v>52</v>
      </c>
      <c r="T13" s="23" t="s">
        <v>42</v>
      </c>
      <c r="U13" s="29" t="s">
        <v>53</v>
      </c>
      <c r="V13" s="28">
        <v>15</v>
      </c>
    </row>
    <row r="14" spans="1:22" ht="22.5" customHeight="1" x14ac:dyDescent="0.15">
      <c r="A14" s="41" t="s">
        <v>54</v>
      </c>
      <c r="B14" s="42"/>
      <c r="C14" s="5"/>
      <c r="D14" s="6">
        <v>100</v>
      </c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30">
        <f>SUM(V4:V13)</f>
        <v>75</v>
      </c>
    </row>
    <row r="15" spans="1:22" x14ac:dyDescent="0.15">
      <c r="A15" s="45" t="s">
        <v>55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7" spans="6:6" x14ac:dyDescent="0.15">
      <c r="F17" s="21"/>
    </row>
  </sheetData>
  <mergeCells count="44">
    <mergeCell ref="V10:V11"/>
    <mergeCell ref="E12:E13"/>
    <mergeCell ref="F2:F3"/>
    <mergeCell ref="S10:S11"/>
    <mergeCell ref="T4:T5"/>
    <mergeCell ref="T6:T7"/>
    <mergeCell ref="T10:T11"/>
    <mergeCell ref="E2:E3"/>
    <mergeCell ref="E4:E5"/>
    <mergeCell ref="E6:E7"/>
    <mergeCell ref="E8:E9"/>
    <mergeCell ref="E10:E11"/>
    <mergeCell ref="A14:B14"/>
    <mergeCell ref="E14:U14"/>
    <mergeCell ref="A15:U15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C2:C3"/>
    <mergeCell ref="A1:U1"/>
    <mergeCell ref="G2:R2"/>
    <mergeCell ref="S2:V2"/>
    <mergeCell ref="I8:K8"/>
    <mergeCell ref="L13:M13"/>
    <mergeCell ref="C4:C5"/>
    <mergeCell ref="C6:C7"/>
    <mergeCell ref="C8:C9"/>
    <mergeCell ref="C10:C11"/>
    <mergeCell ref="C12:C13"/>
    <mergeCell ref="D2:D3"/>
    <mergeCell ref="D4:D5"/>
    <mergeCell ref="D6:D7"/>
    <mergeCell ref="D8:D9"/>
    <mergeCell ref="D10:D11"/>
    <mergeCell ref="D12:D13"/>
  </mergeCells>
  <phoneticPr fontId="22" type="noConversion"/>
  <pageMargins left="0.37986111111111098" right="0.196527777777778" top="0.74791666666666701" bottom="0.74791666666666701" header="0.33958333333333302" footer="0.31458333333333299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chenlihua</dc:creator>
  <cp:lastModifiedBy>www</cp:lastModifiedBy>
  <cp:lastPrinted>2011-01-10T13:30:00Z</cp:lastPrinted>
  <dcterms:created xsi:type="dcterms:W3CDTF">2010-12-27T17:43:00Z</dcterms:created>
  <dcterms:modified xsi:type="dcterms:W3CDTF">2024-07-12T11:47:30Z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